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" state="visible" r:id="rId4"/>
    <sheet sheetId="2" name="Cómo usarla" state="visible" r:id="rId5"/>
  </sheets>
  <calcPr calcId="171027" fullCalcOnLoad="1"/>
</workbook>
</file>

<file path=xl/sharedStrings.xml><?xml version="1.0" encoding="utf-8"?>
<sst xmlns="http://schemas.openxmlformats.org/spreadsheetml/2006/main" count="51" uniqueCount="44">
  <si>
    <t>Inventario de restaurante</t>
  </si>
  <si>
    <t>Plantilla de plaxp.com/control-de-inventario, precargada con su ejemplo. Llená solo las celdas amarillas.</t>
  </si>
  <si>
    <t>Período</t>
  </si>
  <si>
    <t>Una semana (ejemplo)</t>
  </si>
  <si>
    <t/>
  </si>
  <si>
    <t>Bodega o área</t>
  </si>
  <si>
    <t>Cocina y bodega seca (ejemplo)</t>
  </si>
  <si>
    <t>Valor total del consumo</t>
  </si>
  <si>
    <t>Suma del valor del consumo</t>
  </si>
  <si>
    <t>Insumos bajo el mínimo</t>
  </si>
  <si>
    <t>Los que hay que reponer</t>
  </si>
  <si>
    <t>Insumo</t>
  </si>
  <si>
    <t>Unidad</t>
  </si>
  <si>
    <t>Stock mínimo</t>
  </si>
  <si>
    <t>Conteo inicial</t>
  </si>
  <si>
    <t>Compras</t>
  </si>
  <si>
    <t>Conteo final</t>
  </si>
  <si>
    <t>Consumo</t>
  </si>
  <si>
    <t>Costo unitario</t>
  </si>
  <si>
    <t>Valor del consumo</t>
  </si>
  <si>
    <t>¿Bajo el mínimo?</t>
  </si>
  <si>
    <t>Arroz</t>
  </si>
  <si>
    <t>kg</t>
  </si>
  <si>
    <t>Frijoles negros</t>
  </si>
  <si>
    <t>Pechuga de pollo</t>
  </si>
  <si>
    <t>Plátano maduro</t>
  </si>
  <si>
    <t>unidad</t>
  </si>
  <si>
    <t>Repollo</t>
  </si>
  <si>
    <t>Tomate</t>
  </si>
  <si>
    <t>Aceite</t>
  </si>
  <si>
    <t>litro</t>
  </si>
  <si>
    <t>Huevos</t>
  </si>
  <si>
    <t>Cómo usar la plantilla de inventario de restaurante</t>
  </si>
  <si>
    <t>1. Llená solo las celdas amarillas. Borrá los 8 insumos de ejemplo y anotá los tuyos, uno por fila (hay espacio para 100).</t>
  </si>
  <si>
    <t>2. Unidad: la unidad en que controlás el insumo (kg, litro, unidad). Contá y comprá siempre en esa misma unidad; si el proveedor vende por saco o caja, convertilo.</t>
  </si>
  <si>
    <t>3. Stock mínimo: la cantidad por debajo de la cual conviene volver a comprar.</t>
  </si>
  <si>
    <t>4. Conteo inicial y conteo final: lo que contaste al principio y al final del período, siempre a la misma hora. El conteo final de un período es el inicial del siguiente.</t>
  </si>
  <si>
    <t>5. Compras: todo lo que entró en el período, en la unidad del insumo.</t>
  </si>
  <si>
    <t>6. Costo unitario: el costo promedio del insumo.</t>
  </si>
  <si>
    <t>7. La hoja calcula sola: consumo = conteo inicial + compras − conteo final; valor del consumo = consumo × costo unitario; ¿Bajo el mínimo? = Sí si el conteo final quedó por debajo del stock mínimo.</t>
  </si>
  <si>
    <t>8. Arriba ves el valor total del consumo y cuántos insumos quedaron bajo el mínimo.</t>
  </si>
  <si>
    <t>9. Para encontrar dónde se pierde, compará el consumo de cada insumo contra lo que dicen las recetas de los platos vendidos (plaxp.com/control-de-porciones).</t>
  </si>
  <si>
    <t>Las cantidades y los costos precargados son de ejemplo.</t>
  </si>
  <si>
    <t>Hecha por Plaxp — plaxp.com/control-de-inventario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</si>
</sst>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₡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color rgb="FF555555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E8E4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164" fontId="0" fillId="0" borderId="0" xfId="0" applyNumberFormat="1"/>
    <xf numFmtId="0" fontId="3" fillId="3" borderId="0" xfId="0" applyFont="1" applyFill="1" applyAlignment="1">
      <alignment vertical="center" wrapText="1"/>
    </xf>
    <xf numFmtId="164" fontId="0" fillId="2" borderId="0" xfId="0" applyNumberFormat="1" applyFill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FormatPr defaultRowHeight="15" outlineLevelRow="0" outlineLevelCol="0" x14ac:dyDescent="55"/>
  <cols>
    <col min="1" max="1" width="26" customWidth="1"/>
    <col min="2" max="2" width="16" customWidth="1"/>
    <col min="3" max="4" width="12" customWidth="1"/>
    <col min="5" max="5" width="11" customWidth="1"/>
    <col min="6" max="6" width="12" customWidth="1"/>
    <col min="7" max="7" width="11" customWidth="1"/>
    <col min="8" max="8" width="14" customWidth="1"/>
    <col min="9" max="9" width="17" customWidth="1"/>
    <col min="10" max="10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" x14ac:dyDescent="0.25">
      <c r="A4" s="3" t="s">
        <v>2</v>
      </c>
      <c r="B4" s="4" t="s">
        <v>3</v>
      </c>
      <c r="C4" s="5" t="s">
        <v>4</v>
      </c>
    </row>
    <row r="5" spans="1:3" x14ac:dyDescent="0.25">
      <c r="A5" s="3" t="s">
        <v>5</v>
      </c>
      <c r="B5" s="4" t="s">
        <v>6</v>
      </c>
      <c r="C5" s="5" t="s">
        <v>4</v>
      </c>
    </row>
    <row r="6" spans="1:3" x14ac:dyDescent="0.25">
      <c r="A6" s="3" t="s">
        <v>7</v>
      </c>
      <c r="B6" s="6">
        <f>SUM(I10:I109)</f>
        <v>443150</v>
      </c>
      <c r="C6" s="5" t="s">
        <v>8</v>
      </c>
    </row>
    <row r="7" spans="1:3" x14ac:dyDescent="0.25">
      <c r="A7" s="3" t="s">
        <v>9</v>
      </c>
      <c r="B7">
        <f>COUNTIF(J10:J109,"Sí")</f>
        <v>2</v>
      </c>
      <c r="C7" s="5" t="s">
        <v>10</v>
      </c>
    </row>
    <row r="9" ht="32" customHeight="1" spans="1:10" x14ac:dyDescent="0.25">
      <c r="A9" s="7" t="s">
        <v>11</v>
      </c>
      <c r="B9" s="7" t="s">
        <v>12</v>
      </c>
      <c r="C9" s="7" t="s">
        <v>13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19</v>
      </c>
      <c r="J9" s="7" t="s">
        <v>20</v>
      </c>
    </row>
    <row r="10" spans="1:10" x14ac:dyDescent="0.25">
      <c r="A10" s="4" t="s">
        <v>21</v>
      </c>
      <c r="B10" s="4" t="s">
        <v>22</v>
      </c>
      <c r="C10" s="4">
        <v>15</v>
      </c>
      <c r="D10" s="4">
        <v>30</v>
      </c>
      <c r="E10" s="4">
        <v>25</v>
      </c>
      <c r="F10" s="4">
        <v>22</v>
      </c>
      <c r="G10">
        <f>IF($A10="","",D10+E10-F10)</f>
        <v>33</v>
      </c>
      <c r="H10" s="8">
        <v>900</v>
      </c>
      <c r="I10" s="6">
        <f>IF($A10="","",G10*H10)</f>
        <v>29700</v>
      </c>
      <c r="J10" t="str">
        <f>IF($A10="","",IF(F10&lt;C10,"Sí","No"))</f>
        <v>No</v>
      </c>
    </row>
    <row r="11" spans="1:10" x14ac:dyDescent="0.25">
      <c r="A11" s="4" t="s">
        <v>23</v>
      </c>
      <c r="B11" s="4" t="s">
        <v>22</v>
      </c>
      <c r="C11" s="4">
        <v>10</v>
      </c>
      <c r="D11" s="4">
        <v>18</v>
      </c>
      <c r="E11" s="4">
        <v>20</v>
      </c>
      <c r="F11" s="4">
        <v>14</v>
      </c>
      <c r="G11">
        <f>IF($A11="","",D11+E11-F11)</f>
        <v>24</v>
      </c>
      <c r="H11" s="8">
        <v>1400</v>
      </c>
      <c r="I11" s="6">
        <f>IF($A11="","",G11*H11)</f>
        <v>33600</v>
      </c>
      <c r="J11" t="str">
        <f>IF($A11="","",IF(F11&lt;C11,"Sí","No"))</f>
        <v>No</v>
      </c>
    </row>
    <row r="12" spans="1:10" x14ac:dyDescent="0.25">
      <c r="A12" s="4" t="s">
        <v>24</v>
      </c>
      <c r="B12" s="4" t="s">
        <v>22</v>
      </c>
      <c r="C12" s="4">
        <v>15</v>
      </c>
      <c r="D12" s="4">
        <v>20</v>
      </c>
      <c r="E12" s="4">
        <v>60</v>
      </c>
      <c r="F12" s="4">
        <v>10</v>
      </c>
      <c r="G12">
        <f>IF($A12="","",D12+E12-F12)</f>
        <v>70</v>
      </c>
      <c r="H12" s="8">
        <v>3500</v>
      </c>
      <c r="I12" s="6">
        <f>IF($A12="","",G12*H12)</f>
        <v>245000</v>
      </c>
      <c r="J12" t="str">
        <f>IF($A12="","",IF(F12&lt;C12,"Sí","No"))</f>
        <v>Sí</v>
      </c>
    </row>
    <row r="13" spans="1:10" x14ac:dyDescent="0.25">
      <c r="A13" s="4" t="s">
        <v>25</v>
      </c>
      <c r="B13" s="4" t="s">
        <v>26</v>
      </c>
      <c r="C13" s="4">
        <v>40</v>
      </c>
      <c r="D13" s="4">
        <v>60</v>
      </c>
      <c r="E13" s="4">
        <v>150</v>
      </c>
      <c r="F13" s="4">
        <v>45</v>
      </c>
      <c r="G13">
        <f>IF($A13="","",D13+E13-F13)</f>
        <v>165</v>
      </c>
      <c r="H13" s="8">
        <v>250</v>
      </c>
      <c r="I13" s="6">
        <f>IF($A13="","",G13*H13)</f>
        <v>41250</v>
      </c>
      <c r="J13" t="str">
        <f>IF($A13="","",IF(F13&lt;C13,"Sí","No"))</f>
        <v>No</v>
      </c>
    </row>
    <row r="14" spans="1:10" x14ac:dyDescent="0.25">
      <c r="A14" s="4" t="s">
        <v>27</v>
      </c>
      <c r="B14" s="4" t="s">
        <v>22</v>
      </c>
      <c r="C14" s="4">
        <v>5</v>
      </c>
      <c r="D14" s="4">
        <v>8</v>
      </c>
      <c r="E14" s="4">
        <v>20</v>
      </c>
      <c r="F14" s="4">
        <v>6</v>
      </c>
      <c r="G14">
        <f>IF($A14="","",D14+E14-F14)</f>
        <v>22</v>
      </c>
      <c r="H14" s="8">
        <v>800</v>
      </c>
      <c r="I14" s="6">
        <f>IF($A14="","",G14*H14)</f>
        <v>17600</v>
      </c>
      <c r="J14" t="str">
        <f>IF($A14="","",IF(F14&lt;C14,"Sí","No"))</f>
        <v>No</v>
      </c>
    </row>
    <row r="15" spans="1:10" x14ac:dyDescent="0.25">
      <c r="A15" s="4" t="s">
        <v>28</v>
      </c>
      <c r="B15" s="4" t="s">
        <v>22</v>
      </c>
      <c r="C15" s="4">
        <v>5</v>
      </c>
      <c r="D15" s="4">
        <v>6</v>
      </c>
      <c r="E15" s="4">
        <v>15</v>
      </c>
      <c r="F15" s="4">
        <v>4</v>
      </c>
      <c r="G15">
        <f>IF($A15="","",D15+E15-F15)</f>
        <v>17</v>
      </c>
      <c r="H15" s="8">
        <v>1200</v>
      </c>
      <c r="I15" s="6">
        <f>IF($A15="","",G15*H15)</f>
        <v>20400</v>
      </c>
      <c r="J15" t="str">
        <f>IF($A15="","",IF(F15&lt;C15,"Sí","No"))</f>
        <v>Sí</v>
      </c>
    </row>
    <row r="16" spans="1:10" x14ac:dyDescent="0.25">
      <c r="A16" s="4" t="s">
        <v>29</v>
      </c>
      <c r="B16" s="4" t="s">
        <v>30</v>
      </c>
      <c r="C16" s="4">
        <v>6</v>
      </c>
      <c r="D16" s="4">
        <v>10</v>
      </c>
      <c r="E16" s="4">
        <v>12</v>
      </c>
      <c r="F16" s="4">
        <v>8</v>
      </c>
      <c r="G16">
        <f>IF($A16="","",D16+E16-F16)</f>
        <v>14</v>
      </c>
      <c r="H16" s="8">
        <v>2400</v>
      </c>
      <c r="I16" s="6">
        <f>IF($A16="","",G16*H16)</f>
        <v>33600</v>
      </c>
      <c r="J16" t="str">
        <f>IF($A16="","",IF(F16&lt;C16,"Sí","No"))</f>
        <v>No</v>
      </c>
    </row>
    <row r="17" spans="1:10" x14ac:dyDescent="0.25">
      <c r="A17" s="4" t="s">
        <v>31</v>
      </c>
      <c r="B17" s="4" t="s">
        <v>26</v>
      </c>
      <c r="C17" s="4">
        <v>60</v>
      </c>
      <c r="D17" s="4">
        <v>90</v>
      </c>
      <c r="E17" s="4">
        <v>180</v>
      </c>
      <c r="F17" s="4">
        <v>70</v>
      </c>
      <c r="G17">
        <f>IF($A17="","",D17+E17-F17)</f>
        <v>200</v>
      </c>
      <c r="H17" s="8">
        <v>110</v>
      </c>
      <c r="I17" s="6">
        <f>IF($A17="","",G17*H17)</f>
        <v>22000</v>
      </c>
      <c r="J17" t="str">
        <f>IF($A17="","",IF(F17&lt;C17,"Sí","No"))</f>
        <v>No</v>
      </c>
    </row>
    <row r="18" spans="1:10" x14ac:dyDescent="0.25">
      <c r="A18" s="4"/>
      <c r="B18" s="4"/>
      <c r="C18" s="4"/>
      <c r="D18" s="4"/>
      <c r="E18" s="4"/>
      <c r="F18" s="4"/>
      <c r="G18" t="str">
        <f>IF($A18="","",D18+E18-F18)</f>
        <v/>
      </c>
      <c r="H18" s="8"/>
      <c r="I18" s="6" t="str">
        <f>IF($A18="","",G18*H18)</f>
        <v/>
      </c>
      <c r="J18" t="str">
        <f>IF($A18="","",IF(F18&lt;C18,"Sí","No"))</f>
        <v/>
      </c>
    </row>
    <row r="19" spans="1:10" x14ac:dyDescent="0.25">
      <c r="A19" s="4"/>
      <c r="B19" s="4"/>
      <c r="C19" s="4"/>
      <c r="D19" s="4"/>
      <c r="E19" s="4"/>
      <c r="F19" s="4"/>
      <c r="G19" t="str">
        <f>IF($A19="","",D19+E19-F19)</f>
        <v/>
      </c>
      <c r="H19" s="8"/>
      <c r="I19" s="6" t="str">
        <f>IF($A19="","",G19*H19)</f>
        <v/>
      </c>
      <c r="J19" t="str">
        <f>IF($A19="","",IF(F19&lt;C19,"Sí","No"))</f>
        <v/>
      </c>
    </row>
    <row r="20" spans="1:10" x14ac:dyDescent="0.25">
      <c r="A20" s="4"/>
      <c r="B20" s="4"/>
      <c r="C20" s="4"/>
      <c r="D20" s="4"/>
      <c r="E20" s="4"/>
      <c r="F20" s="4"/>
      <c r="G20" t="str">
        <f>IF($A20="","",D20+E20-F20)</f>
        <v/>
      </c>
      <c r="H20" s="8"/>
      <c r="I20" s="6" t="str">
        <f>IF($A20="","",G20*H20)</f>
        <v/>
      </c>
      <c r="J20" t="str">
        <f>IF($A20="","",IF(F20&lt;C20,"Sí","No"))</f>
        <v/>
      </c>
    </row>
    <row r="21" spans="1:10" x14ac:dyDescent="0.25">
      <c r="A21" s="4"/>
      <c r="B21" s="4"/>
      <c r="C21" s="4"/>
      <c r="D21" s="4"/>
      <c r="E21" s="4"/>
      <c r="F21" s="4"/>
      <c r="G21" t="str">
        <f>IF($A21="","",D21+E21-F21)</f>
        <v/>
      </c>
      <c r="H21" s="8"/>
      <c r="I21" s="6" t="str">
        <f>IF($A21="","",G21*H21)</f>
        <v/>
      </c>
      <c r="J21" t="str">
        <f>IF($A21="","",IF(F21&lt;C21,"Sí","No"))</f>
        <v/>
      </c>
    </row>
    <row r="22" spans="1:10" x14ac:dyDescent="0.25">
      <c r="A22" s="4"/>
      <c r="B22" s="4"/>
      <c r="C22" s="4"/>
      <c r="D22" s="4"/>
      <c r="E22" s="4"/>
      <c r="F22" s="4"/>
      <c r="G22" t="str">
        <f>IF($A22="","",D22+E22-F22)</f>
        <v/>
      </c>
      <c r="H22" s="8"/>
      <c r="I22" s="6" t="str">
        <f>IF($A22="","",G22*H22)</f>
        <v/>
      </c>
      <c r="J22" t="str">
        <f>IF($A22="","",IF(F22&lt;C22,"Sí","No"))</f>
        <v/>
      </c>
    </row>
    <row r="23" spans="1:10" x14ac:dyDescent="0.25">
      <c r="A23" s="4"/>
      <c r="B23" s="4"/>
      <c r="C23" s="4"/>
      <c r="D23" s="4"/>
      <c r="E23" s="4"/>
      <c r="F23" s="4"/>
      <c r="G23" t="str">
        <f>IF($A23="","",D23+E23-F23)</f>
        <v/>
      </c>
      <c r="H23" s="8"/>
      <c r="I23" s="6" t="str">
        <f>IF($A23="","",G23*H23)</f>
        <v/>
      </c>
      <c r="J23" t="str">
        <f>IF($A23="","",IF(F23&lt;C23,"Sí","No"))</f>
        <v/>
      </c>
    </row>
    <row r="24" spans="1:10" x14ac:dyDescent="0.25">
      <c r="A24" s="4"/>
      <c r="B24" s="4"/>
      <c r="C24" s="4"/>
      <c r="D24" s="4"/>
      <c r="E24" s="4"/>
      <c r="F24" s="4"/>
      <c r="G24" t="str">
        <f>IF($A24="","",D24+E24-F24)</f>
        <v/>
      </c>
      <c r="H24" s="8"/>
      <c r="I24" s="6" t="str">
        <f>IF($A24="","",G24*H24)</f>
        <v/>
      </c>
      <c r="J24" t="str">
        <f>IF($A24="","",IF(F24&lt;C24,"Sí","No"))</f>
        <v/>
      </c>
    </row>
    <row r="25" spans="1:10" x14ac:dyDescent="0.25">
      <c r="A25" s="4"/>
      <c r="B25" s="4"/>
      <c r="C25" s="4"/>
      <c r="D25" s="4"/>
      <c r="E25" s="4"/>
      <c r="F25" s="4"/>
      <c r="G25" t="str">
        <f>IF($A25="","",D25+E25-F25)</f>
        <v/>
      </c>
      <c r="H25" s="8"/>
      <c r="I25" s="6" t="str">
        <f>IF($A25="","",G25*H25)</f>
        <v/>
      </c>
      <c r="J25" t="str">
        <f>IF($A25="","",IF(F25&lt;C25,"Sí","No"))</f>
        <v/>
      </c>
    </row>
    <row r="26" spans="1:10" x14ac:dyDescent="0.25">
      <c r="A26" s="4"/>
      <c r="B26" s="4"/>
      <c r="C26" s="4"/>
      <c r="D26" s="4"/>
      <c r="E26" s="4"/>
      <c r="F26" s="4"/>
      <c r="G26" t="str">
        <f>IF($A26="","",D26+E26-F26)</f>
        <v/>
      </c>
      <c r="H26" s="8"/>
      <c r="I26" s="6" t="str">
        <f>IF($A26="","",G26*H26)</f>
        <v/>
      </c>
      <c r="J26" t="str">
        <f>IF($A26="","",IF(F26&lt;C26,"Sí","No"))</f>
        <v/>
      </c>
    </row>
    <row r="27" spans="1:10" x14ac:dyDescent="0.25">
      <c r="A27" s="4"/>
      <c r="B27" s="4"/>
      <c r="C27" s="4"/>
      <c r="D27" s="4"/>
      <c r="E27" s="4"/>
      <c r="F27" s="4"/>
      <c r="G27" t="str">
        <f>IF($A27="","",D27+E27-F27)</f>
        <v/>
      </c>
      <c r="H27" s="8"/>
      <c r="I27" s="6" t="str">
        <f>IF($A27="","",G27*H27)</f>
        <v/>
      </c>
      <c r="J27" t="str">
        <f>IF($A27="","",IF(F27&lt;C27,"Sí","No"))</f>
        <v/>
      </c>
    </row>
    <row r="28" spans="1:10" x14ac:dyDescent="0.25">
      <c r="A28" s="4"/>
      <c r="B28" s="4"/>
      <c r="C28" s="4"/>
      <c r="D28" s="4"/>
      <c r="E28" s="4"/>
      <c r="F28" s="4"/>
      <c r="G28" t="str">
        <f>IF($A28="","",D28+E28-F28)</f>
        <v/>
      </c>
      <c r="H28" s="8"/>
      <c r="I28" s="6" t="str">
        <f>IF($A28="","",G28*H28)</f>
        <v/>
      </c>
      <c r="J28" t="str">
        <f>IF($A28="","",IF(F28&lt;C28,"Sí","No"))</f>
        <v/>
      </c>
    </row>
    <row r="29" spans="1:10" x14ac:dyDescent="0.25">
      <c r="A29" s="4"/>
      <c r="B29" s="4"/>
      <c r="C29" s="4"/>
      <c r="D29" s="4"/>
      <c r="E29" s="4"/>
      <c r="F29" s="4"/>
      <c r="G29" t="str">
        <f>IF($A29="","",D29+E29-F29)</f>
        <v/>
      </c>
      <c r="H29" s="8"/>
      <c r="I29" s="6" t="str">
        <f>IF($A29="","",G29*H29)</f>
        <v/>
      </c>
      <c r="J29" t="str">
        <f>IF($A29="","",IF(F29&lt;C29,"Sí","No"))</f>
        <v/>
      </c>
    </row>
    <row r="30" spans="1:10" x14ac:dyDescent="0.25">
      <c r="A30" s="4"/>
      <c r="B30" s="4"/>
      <c r="C30" s="4"/>
      <c r="D30" s="4"/>
      <c r="E30" s="4"/>
      <c r="F30" s="4"/>
      <c r="G30" t="str">
        <f>IF($A30="","",D30+E30-F30)</f>
        <v/>
      </c>
      <c r="H30" s="8"/>
      <c r="I30" s="6" t="str">
        <f>IF($A30="","",G30*H30)</f>
        <v/>
      </c>
      <c r="J30" t="str">
        <f>IF($A30="","",IF(F30&lt;C30,"Sí","No"))</f>
        <v/>
      </c>
    </row>
    <row r="31" spans="1:10" x14ac:dyDescent="0.25">
      <c r="A31" s="4"/>
      <c r="B31" s="4"/>
      <c r="C31" s="4"/>
      <c r="D31" s="4"/>
      <c r="E31" s="4"/>
      <c r="F31" s="4"/>
      <c r="G31" t="str">
        <f>IF($A31="","",D31+E31-F31)</f>
        <v/>
      </c>
      <c r="H31" s="8"/>
      <c r="I31" s="6" t="str">
        <f>IF($A31="","",G31*H31)</f>
        <v/>
      </c>
      <c r="J31" t="str">
        <f>IF($A31="","",IF(F31&lt;C31,"Sí","No"))</f>
        <v/>
      </c>
    </row>
    <row r="32" spans="1:10" x14ac:dyDescent="0.25">
      <c r="A32" s="4"/>
      <c r="B32" s="4"/>
      <c r="C32" s="4"/>
      <c r="D32" s="4"/>
      <c r="E32" s="4"/>
      <c r="F32" s="4"/>
      <c r="G32" t="str">
        <f>IF($A32="","",D32+E32-F32)</f>
        <v/>
      </c>
      <c r="H32" s="8"/>
      <c r="I32" s="6" t="str">
        <f>IF($A32="","",G32*H32)</f>
        <v/>
      </c>
      <c r="J32" t="str">
        <f>IF($A32="","",IF(F32&lt;C32,"Sí","No"))</f>
        <v/>
      </c>
    </row>
    <row r="33" spans="1:10" x14ac:dyDescent="0.25">
      <c r="A33" s="4"/>
      <c r="B33" s="4"/>
      <c r="C33" s="4"/>
      <c r="D33" s="4"/>
      <c r="E33" s="4"/>
      <c r="F33" s="4"/>
      <c r="G33" t="str">
        <f>IF($A33="","",D33+E33-F33)</f>
        <v/>
      </c>
      <c r="H33" s="8"/>
      <c r="I33" s="6" t="str">
        <f>IF($A33="","",G33*H33)</f>
        <v/>
      </c>
      <c r="J33" t="str">
        <f>IF($A33="","",IF(F33&lt;C33,"Sí","No"))</f>
        <v/>
      </c>
    </row>
    <row r="34" spans="1:10" x14ac:dyDescent="0.25">
      <c r="A34" s="4"/>
      <c r="B34" s="4"/>
      <c r="C34" s="4"/>
      <c r="D34" s="4"/>
      <c r="E34" s="4"/>
      <c r="F34" s="4"/>
      <c r="G34" t="str">
        <f>IF($A34="","",D34+E34-F34)</f>
        <v/>
      </c>
      <c r="H34" s="8"/>
      <c r="I34" s="6" t="str">
        <f>IF($A34="","",G34*H34)</f>
        <v/>
      </c>
      <c r="J34" t="str">
        <f>IF($A34="","",IF(F34&lt;C34,"Sí","No"))</f>
        <v/>
      </c>
    </row>
    <row r="35" spans="1:10" x14ac:dyDescent="0.25">
      <c r="A35" s="4"/>
      <c r="B35" s="4"/>
      <c r="C35" s="4"/>
      <c r="D35" s="4"/>
      <c r="E35" s="4"/>
      <c r="F35" s="4"/>
      <c r="G35" t="str">
        <f>IF($A35="","",D35+E35-F35)</f>
        <v/>
      </c>
      <c r="H35" s="8"/>
      <c r="I35" s="6" t="str">
        <f>IF($A35="","",G35*H35)</f>
        <v/>
      </c>
      <c r="J35" t="str">
        <f>IF($A35="","",IF(F35&lt;C35,"Sí","No"))</f>
        <v/>
      </c>
    </row>
    <row r="36" spans="1:10" x14ac:dyDescent="0.25">
      <c r="A36" s="4"/>
      <c r="B36" s="4"/>
      <c r="C36" s="4"/>
      <c r="D36" s="4"/>
      <c r="E36" s="4"/>
      <c r="F36" s="4"/>
      <c r="G36" t="str">
        <f>IF($A36="","",D36+E36-F36)</f>
        <v/>
      </c>
      <c r="H36" s="8"/>
      <c r="I36" s="6" t="str">
        <f>IF($A36="","",G36*H36)</f>
        <v/>
      </c>
      <c r="J36" t="str">
        <f>IF($A36="","",IF(F36&lt;C36,"Sí","No"))</f>
        <v/>
      </c>
    </row>
    <row r="37" spans="1:10" x14ac:dyDescent="0.25">
      <c r="A37" s="4"/>
      <c r="B37" s="4"/>
      <c r="C37" s="4"/>
      <c r="D37" s="4"/>
      <c r="E37" s="4"/>
      <c r="F37" s="4"/>
      <c r="G37" t="str">
        <f>IF($A37="","",D37+E37-F37)</f>
        <v/>
      </c>
      <c r="H37" s="8"/>
      <c r="I37" s="6" t="str">
        <f>IF($A37="","",G37*H37)</f>
        <v/>
      </c>
      <c r="J37" t="str">
        <f>IF($A37="","",IF(F37&lt;C37,"Sí","No"))</f>
        <v/>
      </c>
    </row>
    <row r="38" spans="1:10" x14ac:dyDescent="0.25">
      <c r="A38" s="4"/>
      <c r="B38" s="4"/>
      <c r="C38" s="4"/>
      <c r="D38" s="4"/>
      <c r="E38" s="4"/>
      <c r="F38" s="4"/>
      <c r="G38" t="str">
        <f>IF($A38="","",D38+E38-F38)</f>
        <v/>
      </c>
      <c r="H38" s="8"/>
      <c r="I38" s="6" t="str">
        <f>IF($A38="","",G38*H38)</f>
        <v/>
      </c>
      <c r="J38" t="str">
        <f>IF($A38="","",IF(F38&lt;C38,"Sí","No"))</f>
        <v/>
      </c>
    </row>
    <row r="39" spans="1:10" x14ac:dyDescent="0.25">
      <c r="A39" s="4"/>
      <c r="B39" s="4"/>
      <c r="C39" s="4"/>
      <c r="D39" s="4"/>
      <c r="E39" s="4"/>
      <c r="F39" s="4"/>
      <c r="G39" t="str">
        <f>IF($A39="","",D39+E39-F39)</f>
        <v/>
      </c>
      <c r="H39" s="8"/>
      <c r="I39" s="6" t="str">
        <f>IF($A39="","",G39*H39)</f>
        <v/>
      </c>
      <c r="J39" t="str">
        <f>IF($A39="","",IF(F39&lt;C39,"Sí","No"))</f>
        <v/>
      </c>
    </row>
    <row r="40" spans="1:10" x14ac:dyDescent="0.25">
      <c r="A40" s="4"/>
      <c r="B40" s="4"/>
      <c r="C40" s="4"/>
      <c r="D40" s="4"/>
      <c r="E40" s="4"/>
      <c r="F40" s="4"/>
      <c r="G40" t="str">
        <f>IF($A40="","",D40+E40-F40)</f>
        <v/>
      </c>
      <c r="H40" s="8"/>
      <c r="I40" s="6" t="str">
        <f>IF($A40="","",G40*H40)</f>
        <v/>
      </c>
      <c r="J40" t="str">
        <f>IF($A40="","",IF(F40&lt;C40,"Sí","No"))</f>
        <v/>
      </c>
    </row>
    <row r="41" spans="1:10" x14ac:dyDescent="0.25">
      <c r="A41" s="4"/>
      <c r="B41" s="4"/>
      <c r="C41" s="4"/>
      <c r="D41" s="4"/>
      <c r="E41" s="4"/>
      <c r="F41" s="4"/>
      <c r="G41" t="str">
        <f>IF($A41="","",D41+E41-F41)</f>
        <v/>
      </c>
      <c r="H41" s="8"/>
      <c r="I41" s="6" t="str">
        <f>IF($A41="","",G41*H41)</f>
        <v/>
      </c>
      <c r="J41" t="str">
        <f>IF($A41="","",IF(F41&lt;C41,"Sí","No"))</f>
        <v/>
      </c>
    </row>
    <row r="42" spans="1:10" x14ac:dyDescent="0.25">
      <c r="A42" s="4"/>
      <c r="B42" s="4"/>
      <c r="C42" s="4"/>
      <c r="D42" s="4"/>
      <c r="E42" s="4"/>
      <c r="F42" s="4"/>
      <c r="G42" t="str">
        <f>IF($A42="","",D42+E42-F42)</f>
        <v/>
      </c>
      <c r="H42" s="8"/>
      <c r="I42" s="6" t="str">
        <f>IF($A42="","",G42*H42)</f>
        <v/>
      </c>
      <c r="J42" t="str">
        <f>IF($A42="","",IF(F42&lt;C42,"Sí","No"))</f>
        <v/>
      </c>
    </row>
    <row r="43" spans="1:10" x14ac:dyDescent="0.25">
      <c r="A43" s="4"/>
      <c r="B43" s="4"/>
      <c r="C43" s="4"/>
      <c r="D43" s="4"/>
      <c r="E43" s="4"/>
      <c r="F43" s="4"/>
      <c r="G43" t="str">
        <f>IF($A43="","",D43+E43-F43)</f>
        <v/>
      </c>
      <c r="H43" s="8"/>
      <c r="I43" s="6" t="str">
        <f>IF($A43="","",G43*H43)</f>
        <v/>
      </c>
      <c r="J43" t="str">
        <f>IF($A43="","",IF(F43&lt;C43,"Sí","No"))</f>
        <v/>
      </c>
    </row>
    <row r="44" spans="1:10" x14ac:dyDescent="0.25">
      <c r="A44" s="4"/>
      <c r="B44" s="4"/>
      <c r="C44" s="4"/>
      <c r="D44" s="4"/>
      <c r="E44" s="4"/>
      <c r="F44" s="4"/>
      <c r="G44" t="str">
        <f>IF($A44="","",D44+E44-F44)</f>
        <v/>
      </c>
      <c r="H44" s="8"/>
      <c r="I44" s="6" t="str">
        <f>IF($A44="","",G44*H44)</f>
        <v/>
      </c>
      <c r="J44" t="str">
        <f>IF($A44="","",IF(F44&lt;C44,"Sí","No"))</f>
        <v/>
      </c>
    </row>
    <row r="45" spans="1:10" x14ac:dyDescent="0.25">
      <c r="A45" s="4"/>
      <c r="B45" s="4"/>
      <c r="C45" s="4"/>
      <c r="D45" s="4"/>
      <c r="E45" s="4"/>
      <c r="F45" s="4"/>
      <c r="G45" t="str">
        <f>IF($A45="","",D45+E45-F45)</f>
        <v/>
      </c>
      <c r="H45" s="8"/>
      <c r="I45" s="6" t="str">
        <f>IF($A45="","",G45*H45)</f>
        <v/>
      </c>
      <c r="J45" t="str">
        <f>IF($A45="","",IF(F45&lt;C45,"Sí","No"))</f>
        <v/>
      </c>
    </row>
    <row r="46" spans="1:10" x14ac:dyDescent="0.25">
      <c r="A46" s="4"/>
      <c r="B46" s="4"/>
      <c r="C46" s="4"/>
      <c r="D46" s="4"/>
      <c r="E46" s="4"/>
      <c r="F46" s="4"/>
      <c r="G46" t="str">
        <f>IF($A46="","",D46+E46-F46)</f>
        <v/>
      </c>
      <c r="H46" s="8"/>
      <c r="I46" s="6" t="str">
        <f>IF($A46="","",G46*H46)</f>
        <v/>
      </c>
      <c r="J46" t="str">
        <f>IF($A46="","",IF(F46&lt;C46,"Sí","No"))</f>
        <v/>
      </c>
    </row>
    <row r="47" spans="1:10" x14ac:dyDescent="0.25">
      <c r="A47" s="4"/>
      <c r="B47" s="4"/>
      <c r="C47" s="4"/>
      <c r="D47" s="4"/>
      <c r="E47" s="4"/>
      <c r="F47" s="4"/>
      <c r="G47" t="str">
        <f>IF($A47="","",D47+E47-F47)</f>
        <v/>
      </c>
      <c r="H47" s="8"/>
      <c r="I47" s="6" t="str">
        <f>IF($A47="","",G47*H47)</f>
        <v/>
      </c>
      <c r="J47" t="str">
        <f>IF($A47="","",IF(F47&lt;C47,"Sí","No"))</f>
        <v/>
      </c>
    </row>
    <row r="48" spans="1:10" x14ac:dyDescent="0.25">
      <c r="A48" s="4"/>
      <c r="B48" s="4"/>
      <c r="C48" s="4"/>
      <c r="D48" s="4"/>
      <c r="E48" s="4"/>
      <c r="F48" s="4"/>
      <c r="G48" t="str">
        <f>IF($A48="","",D48+E48-F48)</f>
        <v/>
      </c>
      <c r="H48" s="8"/>
      <c r="I48" s="6" t="str">
        <f>IF($A48="","",G48*H48)</f>
        <v/>
      </c>
      <c r="J48" t="str">
        <f>IF($A48="","",IF(F48&lt;C48,"Sí","No"))</f>
        <v/>
      </c>
    </row>
    <row r="49" spans="1:10" x14ac:dyDescent="0.25">
      <c r="A49" s="4"/>
      <c r="B49" s="4"/>
      <c r="C49" s="4"/>
      <c r="D49" s="4"/>
      <c r="E49" s="4"/>
      <c r="F49" s="4"/>
      <c r="G49" t="str">
        <f>IF($A49="","",D49+E49-F49)</f>
        <v/>
      </c>
      <c r="H49" s="8"/>
      <c r="I49" s="6" t="str">
        <f>IF($A49="","",G49*H49)</f>
        <v/>
      </c>
      <c r="J49" t="str">
        <f>IF($A49="","",IF(F49&lt;C49,"Sí","No"))</f>
        <v/>
      </c>
    </row>
    <row r="50" spans="1:10" x14ac:dyDescent="0.25">
      <c r="A50" s="4"/>
      <c r="B50" s="4"/>
      <c r="C50" s="4"/>
      <c r="D50" s="4"/>
      <c r="E50" s="4"/>
      <c r="F50" s="4"/>
      <c r="G50" t="str">
        <f>IF($A50="","",D50+E50-F50)</f>
        <v/>
      </c>
      <c r="H50" s="8"/>
      <c r="I50" s="6" t="str">
        <f>IF($A50="","",G50*H50)</f>
        <v/>
      </c>
      <c r="J50" t="str">
        <f>IF($A50="","",IF(F50&lt;C50,"Sí","No"))</f>
        <v/>
      </c>
    </row>
    <row r="51" spans="1:10" x14ac:dyDescent="0.25">
      <c r="A51" s="4"/>
      <c r="B51" s="4"/>
      <c r="C51" s="4"/>
      <c r="D51" s="4"/>
      <c r="E51" s="4"/>
      <c r="F51" s="4"/>
      <c r="G51" t="str">
        <f>IF($A51="","",D51+E51-F51)</f>
        <v/>
      </c>
      <c r="H51" s="8"/>
      <c r="I51" s="6" t="str">
        <f>IF($A51="","",G51*H51)</f>
        <v/>
      </c>
      <c r="J51" t="str">
        <f>IF($A51="","",IF(F51&lt;C51,"Sí","No"))</f>
        <v/>
      </c>
    </row>
    <row r="52" spans="1:10" x14ac:dyDescent="0.25">
      <c r="A52" s="4"/>
      <c r="B52" s="4"/>
      <c r="C52" s="4"/>
      <c r="D52" s="4"/>
      <c r="E52" s="4"/>
      <c r="F52" s="4"/>
      <c r="G52" t="str">
        <f>IF($A52="","",D52+E52-F52)</f>
        <v/>
      </c>
      <c r="H52" s="8"/>
      <c r="I52" s="6" t="str">
        <f>IF($A52="","",G52*H52)</f>
        <v/>
      </c>
      <c r="J52" t="str">
        <f>IF($A52="","",IF(F52&lt;C52,"Sí","No"))</f>
        <v/>
      </c>
    </row>
    <row r="53" spans="1:10" x14ac:dyDescent="0.25">
      <c r="A53" s="4"/>
      <c r="B53" s="4"/>
      <c r="C53" s="4"/>
      <c r="D53" s="4"/>
      <c r="E53" s="4"/>
      <c r="F53" s="4"/>
      <c r="G53" t="str">
        <f>IF($A53="","",D53+E53-F53)</f>
        <v/>
      </c>
      <c r="H53" s="8"/>
      <c r="I53" s="6" t="str">
        <f>IF($A53="","",G53*H53)</f>
        <v/>
      </c>
      <c r="J53" t="str">
        <f>IF($A53="","",IF(F53&lt;C53,"Sí","No"))</f>
        <v/>
      </c>
    </row>
    <row r="54" spans="1:10" x14ac:dyDescent="0.25">
      <c r="A54" s="4"/>
      <c r="B54" s="4"/>
      <c r="C54" s="4"/>
      <c r="D54" s="4"/>
      <c r="E54" s="4"/>
      <c r="F54" s="4"/>
      <c r="G54" t="str">
        <f>IF($A54="","",D54+E54-F54)</f>
        <v/>
      </c>
      <c r="H54" s="8"/>
      <c r="I54" s="6" t="str">
        <f>IF($A54="","",G54*H54)</f>
        <v/>
      </c>
      <c r="J54" t="str">
        <f>IF($A54="","",IF(F54&lt;C54,"Sí","No"))</f>
        <v/>
      </c>
    </row>
    <row r="55" spans="1:10" x14ac:dyDescent="0.25">
      <c r="A55" s="4"/>
      <c r="B55" s="4"/>
      <c r="C55" s="4"/>
      <c r="D55" s="4"/>
      <c r="E55" s="4"/>
      <c r="F55" s="4"/>
      <c r="G55" t="str">
        <f>IF($A55="","",D55+E55-F55)</f>
        <v/>
      </c>
      <c r="H55" s="8"/>
      <c r="I55" s="6" t="str">
        <f>IF($A55="","",G55*H55)</f>
        <v/>
      </c>
      <c r="J55" t="str">
        <f>IF($A55="","",IF(F55&lt;C55,"Sí","No"))</f>
        <v/>
      </c>
    </row>
    <row r="56" spans="1:10" x14ac:dyDescent="0.25">
      <c r="A56" s="4"/>
      <c r="B56" s="4"/>
      <c r="C56" s="4"/>
      <c r="D56" s="4"/>
      <c r="E56" s="4"/>
      <c r="F56" s="4"/>
      <c r="G56" t="str">
        <f>IF($A56="","",D56+E56-F56)</f>
        <v/>
      </c>
      <c r="H56" s="8"/>
      <c r="I56" s="6" t="str">
        <f>IF($A56="","",G56*H56)</f>
        <v/>
      </c>
      <c r="J56" t="str">
        <f>IF($A56="","",IF(F56&lt;C56,"Sí","No"))</f>
        <v/>
      </c>
    </row>
    <row r="57" spans="1:10" x14ac:dyDescent="0.25">
      <c r="A57" s="4"/>
      <c r="B57" s="4"/>
      <c r="C57" s="4"/>
      <c r="D57" s="4"/>
      <c r="E57" s="4"/>
      <c r="F57" s="4"/>
      <c r="G57" t="str">
        <f>IF($A57="","",D57+E57-F57)</f>
        <v/>
      </c>
      <c r="H57" s="8"/>
      <c r="I57" s="6" t="str">
        <f>IF($A57="","",G57*H57)</f>
        <v/>
      </c>
      <c r="J57" t="str">
        <f>IF($A57="","",IF(F57&lt;C57,"Sí","No"))</f>
        <v/>
      </c>
    </row>
    <row r="58" spans="1:10" x14ac:dyDescent="0.25">
      <c r="A58" s="4"/>
      <c r="B58" s="4"/>
      <c r="C58" s="4"/>
      <c r="D58" s="4"/>
      <c r="E58" s="4"/>
      <c r="F58" s="4"/>
      <c r="G58" t="str">
        <f>IF($A58="","",D58+E58-F58)</f>
        <v/>
      </c>
      <c r="H58" s="8"/>
      <c r="I58" s="6" t="str">
        <f>IF($A58="","",G58*H58)</f>
        <v/>
      </c>
      <c r="J58" t="str">
        <f>IF($A58="","",IF(F58&lt;C58,"Sí","No"))</f>
        <v/>
      </c>
    </row>
    <row r="59" spans="1:10" x14ac:dyDescent="0.25">
      <c r="A59" s="4"/>
      <c r="B59" s="4"/>
      <c r="C59" s="4"/>
      <c r="D59" s="4"/>
      <c r="E59" s="4"/>
      <c r="F59" s="4"/>
      <c r="G59" t="str">
        <f>IF($A59="","",D59+E59-F59)</f>
        <v/>
      </c>
      <c r="H59" s="8"/>
      <c r="I59" s="6" t="str">
        <f>IF($A59="","",G59*H59)</f>
        <v/>
      </c>
      <c r="J59" t="str">
        <f>IF($A59="","",IF(F59&lt;C59,"Sí","No"))</f>
        <v/>
      </c>
    </row>
    <row r="60" spans="1:10" x14ac:dyDescent="0.25">
      <c r="A60" s="4"/>
      <c r="B60" s="4"/>
      <c r="C60" s="4"/>
      <c r="D60" s="4"/>
      <c r="E60" s="4"/>
      <c r="F60" s="4"/>
      <c r="G60" t="str">
        <f>IF($A60="","",D60+E60-F60)</f>
        <v/>
      </c>
      <c r="H60" s="8"/>
      <c r="I60" s="6" t="str">
        <f>IF($A60="","",G60*H60)</f>
        <v/>
      </c>
      <c r="J60" t="str">
        <f>IF($A60="","",IF(F60&lt;C60,"Sí","No"))</f>
        <v/>
      </c>
    </row>
    <row r="61" spans="1:10" x14ac:dyDescent="0.25">
      <c r="A61" s="4"/>
      <c r="B61" s="4"/>
      <c r="C61" s="4"/>
      <c r="D61" s="4"/>
      <c r="E61" s="4"/>
      <c r="F61" s="4"/>
      <c r="G61" t="str">
        <f>IF($A61="","",D61+E61-F61)</f>
        <v/>
      </c>
      <c r="H61" s="8"/>
      <c r="I61" s="6" t="str">
        <f>IF($A61="","",G61*H61)</f>
        <v/>
      </c>
      <c r="J61" t="str">
        <f>IF($A61="","",IF(F61&lt;C61,"Sí","No"))</f>
        <v/>
      </c>
    </row>
    <row r="62" spans="1:10" x14ac:dyDescent="0.25">
      <c r="A62" s="4"/>
      <c r="B62" s="4"/>
      <c r="C62" s="4"/>
      <c r="D62" s="4"/>
      <c r="E62" s="4"/>
      <c r="F62" s="4"/>
      <c r="G62" t="str">
        <f>IF($A62="","",D62+E62-F62)</f>
        <v/>
      </c>
      <c r="H62" s="8"/>
      <c r="I62" s="6" t="str">
        <f>IF($A62="","",G62*H62)</f>
        <v/>
      </c>
      <c r="J62" t="str">
        <f>IF($A62="","",IF(F62&lt;C62,"Sí","No"))</f>
        <v/>
      </c>
    </row>
    <row r="63" spans="1:10" x14ac:dyDescent="0.25">
      <c r="A63" s="4"/>
      <c r="B63" s="4"/>
      <c r="C63" s="4"/>
      <c r="D63" s="4"/>
      <c r="E63" s="4"/>
      <c r="F63" s="4"/>
      <c r="G63" t="str">
        <f>IF($A63="","",D63+E63-F63)</f>
        <v/>
      </c>
      <c r="H63" s="8"/>
      <c r="I63" s="6" t="str">
        <f>IF($A63="","",G63*H63)</f>
        <v/>
      </c>
      <c r="J63" t="str">
        <f>IF($A63="","",IF(F63&lt;C63,"Sí","No"))</f>
        <v/>
      </c>
    </row>
    <row r="64" spans="1:10" x14ac:dyDescent="0.25">
      <c r="A64" s="4"/>
      <c r="B64" s="4"/>
      <c r="C64" s="4"/>
      <c r="D64" s="4"/>
      <c r="E64" s="4"/>
      <c r="F64" s="4"/>
      <c r="G64" t="str">
        <f>IF($A64="","",D64+E64-F64)</f>
        <v/>
      </c>
      <c r="H64" s="8"/>
      <c r="I64" s="6" t="str">
        <f>IF($A64="","",G64*H64)</f>
        <v/>
      </c>
      <c r="J64" t="str">
        <f>IF($A64="","",IF(F64&lt;C64,"Sí","No"))</f>
        <v/>
      </c>
    </row>
    <row r="65" spans="1:10" x14ac:dyDescent="0.25">
      <c r="A65" s="4"/>
      <c r="B65" s="4"/>
      <c r="C65" s="4"/>
      <c r="D65" s="4"/>
      <c r="E65" s="4"/>
      <c r="F65" s="4"/>
      <c r="G65" t="str">
        <f>IF($A65="","",D65+E65-F65)</f>
        <v/>
      </c>
      <c r="H65" s="8"/>
      <c r="I65" s="6" t="str">
        <f>IF($A65="","",G65*H65)</f>
        <v/>
      </c>
      <c r="J65" t="str">
        <f>IF($A65="","",IF(F65&lt;C65,"Sí","No"))</f>
        <v/>
      </c>
    </row>
    <row r="66" spans="1:10" x14ac:dyDescent="0.25">
      <c r="A66" s="4"/>
      <c r="B66" s="4"/>
      <c r="C66" s="4"/>
      <c r="D66" s="4"/>
      <c r="E66" s="4"/>
      <c r="F66" s="4"/>
      <c r="G66" t="str">
        <f>IF($A66="","",D66+E66-F66)</f>
        <v/>
      </c>
      <c r="H66" s="8"/>
      <c r="I66" s="6" t="str">
        <f>IF($A66="","",G66*H66)</f>
        <v/>
      </c>
      <c r="J66" t="str">
        <f>IF($A66="","",IF(F66&lt;C66,"Sí","No"))</f>
        <v/>
      </c>
    </row>
    <row r="67" spans="1:10" x14ac:dyDescent="0.25">
      <c r="A67" s="4"/>
      <c r="B67" s="4"/>
      <c r="C67" s="4"/>
      <c r="D67" s="4"/>
      <c r="E67" s="4"/>
      <c r="F67" s="4"/>
      <c r="G67" t="str">
        <f>IF($A67="","",D67+E67-F67)</f>
        <v/>
      </c>
      <c r="H67" s="8"/>
      <c r="I67" s="6" t="str">
        <f>IF($A67="","",G67*H67)</f>
        <v/>
      </c>
      <c r="J67" t="str">
        <f>IF($A67="","",IF(F67&lt;C67,"Sí","No"))</f>
        <v/>
      </c>
    </row>
    <row r="68" spans="1:10" x14ac:dyDescent="0.25">
      <c r="A68" s="4"/>
      <c r="B68" s="4"/>
      <c r="C68" s="4"/>
      <c r="D68" s="4"/>
      <c r="E68" s="4"/>
      <c r="F68" s="4"/>
      <c r="G68" t="str">
        <f>IF($A68="","",D68+E68-F68)</f>
        <v/>
      </c>
      <c r="H68" s="8"/>
      <c r="I68" s="6" t="str">
        <f>IF($A68="","",G68*H68)</f>
        <v/>
      </c>
      <c r="J68" t="str">
        <f>IF($A68="","",IF(F68&lt;C68,"Sí","No"))</f>
        <v/>
      </c>
    </row>
    <row r="69" spans="1:10" x14ac:dyDescent="0.25">
      <c r="A69" s="4"/>
      <c r="B69" s="4"/>
      <c r="C69" s="4"/>
      <c r="D69" s="4"/>
      <c r="E69" s="4"/>
      <c r="F69" s="4"/>
      <c r="G69" t="str">
        <f>IF($A69="","",D69+E69-F69)</f>
        <v/>
      </c>
      <c r="H69" s="8"/>
      <c r="I69" s="6" t="str">
        <f>IF($A69="","",G69*H69)</f>
        <v/>
      </c>
      <c r="J69" t="str">
        <f>IF($A69="","",IF(F69&lt;C69,"Sí","No"))</f>
        <v/>
      </c>
    </row>
    <row r="70" spans="1:10" x14ac:dyDescent="0.25">
      <c r="A70" s="4"/>
      <c r="B70" s="4"/>
      <c r="C70" s="4"/>
      <c r="D70" s="4"/>
      <c r="E70" s="4"/>
      <c r="F70" s="4"/>
      <c r="G70" t="str">
        <f>IF($A70="","",D70+E70-F70)</f>
        <v/>
      </c>
      <c r="H70" s="8"/>
      <c r="I70" s="6" t="str">
        <f>IF($A70="","",G70*H70)</f>
        <v/>
      </c>
      <c r="J70" t="str">
        <f>IF($A70="","",IF(F70&lt;C70,"Sí","No"))</f>
        <v/>
      </c>
    </row>
    <row r="71" spans="1:10" x14ac:dyDescent="0.25">
      <c r="A71" s="4"/>
      <c r="B71" s="4"/>
      <c r="C71" s="4"/>
      <c r="D71" s="4"/>
      <c r="E71" s="4"/>
      <c r="F71" s="4"/>
      <c r="G71" t="str">
        <f>IF($A71="","",D71+E71-F71)</f>
        <v/>
      </c>
      <c r="H71" s="8"/>
      <c r="I71" s="6" t="str">
        <f>IF($A71="","",G71*H71)</f>
        <v/>
      </c>
      <c r="J71" t="str">
        <f>IF($A71="","",IF(F71&lt;C71,"Sí","No"))</f>
        <v/>
      </c>
    </row>
    <row r="72" spans="1:10" x14ac:dyDescent="0.25">
      <c r="A72" s="4"/>
      <c r="B72" s="4"/>
      <c r="C72" s="4"/>
      <c r="D72" s="4"/>
      <c r="E72" s="4"/>
      <c r="F72" s="4"/>
      <c r="G72" t="str">
        <f>IF($A72="","",D72+E72-F72)</f>
        <v/>
      </c>
      <c r="H72" s="8"/>
      <c r="I72" s="6" t="str">
        <f>IF($A72="","",G72*H72)</f>
        <v/>
      </c>
      <c r="J72" t="str">
        <f>IF($A72="","",IF(F72&lt;C72,"Sí","No"))</f>
        <v/>
      </c>
    </row>
    <row r="73" spans="1:10" x14ac:dyDescent="0.25">
      <c r="A73" s="4"/>
      <c r="B73" s="4"/>
      <c r="C73" s="4"/>
      <c r="D73" s="4"/>
      <c r="E73" s="4"/>
      <c r="F73" s="4"/>
      <c r="G73" t="str">
        <f>IF($A73="","",D73+E73-F73)</f>
        <v/>
      </c>
      <c r="H73" s="8"/>
      <c r="I73" s="6" t="str">
        <f>IF($A73="","",G73*H73)</f>
        <v/>
      </c>
      <c r="J73" t="str">
        <f>IF($A73="","",IF(F73&lt;C73,"Sí","No"))</f>
        <v/>
      </c>
    </row>
    <row r="74" spans="1:10" x14ac:dyDescent="0.25">
      <c r="A74" s="4"/>
      <c r="B74" s="4"/>
      <c r="C74" s="4"/>
      <c r="D74" s="4"/>
      <c r="E74" s="4"/>
      <c r="F74" s="4"/>
      <c r="G74" t="str">
        <f>IF($A74="","",D74+E74-F74)</f>
        <v/>
      </c>
      <c r="H74" s="8"/>
      <c r="I74" s="6" t="str">
        <f>IF($A74="","",G74*H74)</f>
        <v/>
      </c>
      <c r="J74" t="str">
        <f>IF($A74="","",IF(F74&lt;C74,"Sí","No"))</f>
        <v/>
      </c>
    </row>
    <row r="75" spans="1:10" x14ac:dyDescent="0.25">
      <c r="A75" s="4"/>
      <c r="B75" s="4"/>
      <c r="C75" s="4"/>
      <c r="D75" s="4"/>
      <c r="E75" s="4"/>
      <c r="F75" s="4"/>
      <c r="G75" t="str">
        <f>IF($A75="","",D75+E75-F75)</f>
        <v/>
      </c>
      <c r="H75" s="8"/>
      <c r="I75" s="6" t="str">
        <f>IF($A75="","",G75*H75)</f>
        <v/>
      </c>
      <c r="J75" t="str">
        <f>IF($A75="","",IF(F75&lt;C75,"Sí","No"))</f>
        <v/>
      </c>
    </row>
    <row r="76" spans="1:10" x14ac:dyDescent="0.25">
      <c r="A76" s="4"/>
      <c r="B76" s="4"/>
      <c r="C76" s="4"/>
      <c r="D76" s="4"/>
      <c r="E76" s="4"/>
      <c r="F76" s="4"/>
      <c r="G76" t="str">
        <f>IF($A76="","",D76+E76-F76)</f>
        <v/>
      </c>
      <c r="H76" s="8"/>
      <c r="I76" s="6" t="str">
        <f>IF($A76="","",G76*H76)</f>
        <v/>
      </c>
      <c r="J76" t="str">
        <f>IF($A76="","",IF(F76&lt;C76,"Sí","No"))</f>
        <v/>
      </c>
    </row>
    <row r="77" spans="1:10" x14ac:dyDescent="0.25">
      <c r="A77" s="4"/>
      <c r="B77" s="4"/>
      <c r="C77" s="4"/>
      <c r="D77" s="4"/>
      <c r="E77" s="4"/>
      <c r="F77" s="4"/>
      <c r="G77" t="str">
        <f>IF($A77="","",D77+E77-F77)</f>
        <v/>
      </c>
      <c r="H77" s="8"/>
      <c r="I77" s="6" t="str">
        <f>IF($A77="","",G77*H77)</f>
        <v/>
      </c>
      <c r="J77" t="str">
        <f>IF($A77="","",IF(F77&lt;C77,"Sí","No"))</f>
        <v/>
      </c>
    </row>
    <row r="78" spans="1:10" x14ac:dyDescent="0.25">
      <c r="A78" s="4"/>
      <c r="B78" s="4"/>
      <c r="C78" s="4"/>
      <c r="D78" s="4"/>
      <c r="E78" s="4"/>
      <c r="F78" s="4"/>
      <c r="G78" t="str">
        <f>IF($A78="","",D78+E78-F78)</f>
        <v/>
      </c>
      <c r="H78" s="8"/>
      <c r="I78" s="6" t="str">
        <f>IF($A78="","",G78*H78)</f>
        <v/>
      </c>
      <c r="J78" t="str">
        <f>IF($A78="","",IF(F78&lt;C78,"Sí","No"))</f>
        <v/>
      </c>
    </row>
    <row r="79" spans="1:10" x14ac:dyDescent="0.25">
      <c r="A79" s="4"/>
      <c r="B79" s="4"/>
      <c r="C79" s="4"/>
      <c r="D79" s="4"/>
      <c r="E79" s="4"/>
      <c r="F79" s="4"/>
      <c r="G79" t="str">
        <f>IF($A79="","",D79+E79-F79)</f>
        <v/>
      </c>
      <c r="H79" s="8"/>
      <c r="I79" s="6" t="str">
        <f>IF($A79="","",G79*H79)</f>
        <v/>
      </c>
      <c r="J79" t="str">
        <f>IF($A79="","",IF(F79&lt;C79,"Sí","No"))</f>
        <v/>
      </c>
    </row>
    <row r="80" spans="1:10" x14ac:dyDescent="0.25">
      <c r="A80" s="4"/>
      <c r="B80" s="4"/>
      <c r="C80" s="4"/>
      <c r="D80" s="4"/>
      <c r="E80" s="4"/>
      <c r="F80" s="4"/>
      <c r="G80" t="str">
        <f>IF($A80="","",D80+E80-F80)</f>
        <v/>
      </c>
      <c r="H80" s="8"/>
      <c r="I80" s="6" t="str">
        <f>IF($A80="","",G80*H80)</f>
        <v/>
      </c>
      <c r="J80" t="str">
        <f>IF($A80="","",IF(F80&lt;C80,"Sí","No"))</f>
        <v/>
      </c>
    </row>
    <row r="81" spans="1:10" x14ac:dyDescent="0.25">
      <c r="A81" s="4"/>
      <c r="B81" s="4"/>
      <c r="C81" s="4"/>
      <c r="D81" s="4"/>
      <c r="E81" s="4"/>
      <c r="F81" s="4"/>
      <c r="G81" t="str">
        <f>IF($A81="","",D81+E81-F81)</f>
        <v/>
      </c>
      <c r="H81" s="8"/>
      <c r="I81" s="6" t="str">
        <f>IF($A81="","",G81*H81)</f>
        <v/>
      </c>
      <c r="J81" t="str">
        <f>IF($A81="","",IF(F81&lt;C81,"Sí","No"))</f>
        <v/>
      </c>
    </row>
    <row r="82" spans="1:10" x14ac:dyDescent="0.25">
      <c r="A82" s="4"/>
      <c r="B82" s="4"/>
      <c r="C82" s="4"/>
      <c r="D82" s="4"/>
      <c r="E82" s="4"/>
      <c r="F82" s="4"/>
      <c r="G82" t="str">
        <f>IF($A82="","",D82+E82-F82)</f>
        <v/>
      </c>
      <c r="H82" s="8"/>
      <c r="I82" s="6" t="str">
        <f>IF($A82="","",G82*H82)</f>
        <v/>
      </c>
      <c r="J82" t="str">
        <f>IF($A82="","",IF(F82&lt;C82,"Sí","No"))</f>
        <v/>
      </c>
    </row>
    <row r="83" spans="1:10" x14ac:dyDescent="0.25">
      <c r="A83" s="4"/>
      <c r="B83" s="4"/>
      <c r="C83" s="4"/>
      <c r="D83" s="4"/>
      <c r="E83" s="4"/>
      <c r="F83" s="4"/>
      <c r="G83" t="str">
        <f>IF($A83="","",D83+E83-F83)</f>
        <v/>
      </c>
      <c r="H83" s="8"/>
      <c r="I83" s="6" t="str">
        <f>IF($A83="","",G83*H83)</f>
        <v/>
      </c>
      <c r="J83" t="str">
        <f>IF($A83="","",IF(F83&lt;C83,"Sí","No"))</f>
        <v/>
      </c>
    </row>
    <row r="84" spans="1:10" x14ac:dyDescent="0.25">
      <c r="A84" s="4"/>
      <c r="B84" s="4"/>
      <c r="C84" s="4"/>
      <c r="D84" s="4"/>
      <c r="E84" s="4"/>
      <c r="F84" s="4"/>
      <c r="G84" t="str">
        <f>IF($A84="","",D84+E84-F84)</f>
        <v/>
      </c>
      <c r="H84" s="8"/>
      <c r="I84" s="6" t="str">
        <f>IF($A84="","",G84*H84)</f>
        <v/>
      </c>
      <c r="J84" t="str">
        <f>IF($A84="","",IF(F84&lt;C84,"Sí","No"))</f>
        <v/>
      </c>
    </row>
    <row r="85" spans="1:10" x14ac:dyDescent="0.25">
      <c r="A85" s="4"/>
      <c r="B85" s="4"/>
      <c r="C85" s="4"/>
      <c r="D85" s="4"/>
      <c r="E85" s="4"/>
      <c r="F85" s="4"/>
      <c r="G85" t="str">
        <f>IF($A85="","",D85+E85-F85)</f>
        <v/>
      </c>
      <c r="H85" s="8"/>
      <c r="I85" s="6" t="str">
        <f>IF($A85="","",G85*H85)</f>
        <v/>
      </c>
      <c r="J85" t="str">
        <f>IF($A85="","",IF(F85&lt;C85,"Sí","No"))</f>
        <v/>
      </c>
    </row>
    <row r="86" spans="1:10" x14ac:dyDescent="0.25">
      <c r="A86" s="4"/>
      <c r="B86" s="4"/>
      <c r="C86" s="4"/>
      <c r="D86" s="4"/>
      <c r="E86" s="4"/>
      <c r="F86" s="4"/>
      <c r="G86" t="str">
        <f>IF($A86="","",D86+E86-F86)</f>
        <v/>
      </c>
      <c r="H86" s="8"/>
      <c r="I86" s="6" t="str">
        <f>IF($A86="","",G86*H86)</f>
        <v/>
      </c>
      <c r="J86" t="str">
        <f>IF($A86="","",IF(F86&lt;C86,"Sí","No"))</f>
        <v/>
      </c>
    </row>
    <row r="87" spans="1:10" x14ac:dyDescent="0.25">
      <c r="A87" s="4"/>
      <c r="B87" s="4"/>
      <c r="C87" s="4"/>
      <c r="D87" s="4"/>
      <c r="E87" s="4"/>
      <c r="F87" s="4"/>
      <c r="G87" t="str">
        <f>IF($A87="","",D87+E87-F87)</f>
        <v/>
      </c>
      <c r="H87" s="8"/>
      <c r="I87" s="6" t="str">
        <f>IF($A87="","",G87*H87)</f>
        <v/>
      </c>
      <c r="J87" t="str">
        <f>IF($A87="","",IF(F87&lt;C87,"Sí","No"))</f>
        <v/>
      </c>
    </row>
    <row r="88" spans="1:10" x14ac:dyDescent="0.25">
      <c r="A88" s="4"/>
      <c r="B88" s="4"/>
      <c r="C88" s="4"/>
      <c r="D88" s="4"/>
      <c r="E88" s="4"/>
      <c r="F88" s="4"/>
      <c r="G88" t="str">
        <f>IF($A88="","",D88+E88-F88)</f>
        <v/>
      </c>
      <c r="H88" s="8"/>
      <c r="I88" s="6" t="str">
        <f>IF($A88="","",G88*H88)</f>
        <v/>
      </c>
      <c r="J88" t="str">
        <f>IF($A88="","",IF(F88&lt;C88,"Sí","No"))</f>
        <v/>
      </c>
    </row>
    <row r="89" spans="1:10" x14ac:dyDescent="0.25">
      <c r="A89" s="4"/>
      <c r="B89" s="4"/>
      <c r="C89" s="4"/>
      <c r="D89" s="4"/>
      <c r="E89" s="4"/>
      <c r="F89" s="4"/>
      <c r="G89" t="str">
        <f>IF($A89="","",D89+E89-F89)</f>
        <v/>
      </c>
      <c r="H89" s="8"/>
      <c r="I89" s="6" t="str">
        <f>IF($A89="","",G89*H89)</f>
        <v/>
      </c>
      <c r="J89" t="str">
        <f>IF($A89="","",IF(F89&lt;C89,"Sí","No"))</f>
        <v/>
      </c>
    </row>
    <row r="90" spans="1:10" x14ac:dyDescent="0.25">
      <c r="A90" s="4"/>
      <c r="B90" s="4"/>
      <c r="C90" s="4"/>
      <c r="D90" s="4"/>
      <c r="E90" s="4"/>
      <c r="F90" s="4"/>
      <c r="G90" t="str">
        <f>IF($A90="","",D90+E90-F90)</f>
        <v/>
      </c>
      <c r="H90" s="8"/>
      <c r="I90" s="6" t="str">
        <f>IF($A90="","",G90*H90)</f>
        <v/>
      </c>
      <c r="J90" t="str">
        <f>IF($A90="","",IF(F90&lt;C90,"Sí","No"))</f>
        <v/>
      </c>
    </row>
    <row r="91" spans="1:10" x14ac:dyDescent="0.25">
      <c r="A91" s="4"/>
      <c r="B91" s="4"/>
      <c r="C91" s="4"/>
      <c r="D91" s="4"/>
      <c r="E91" s="4"/>
      <c r="F91" s="4"/>
      <c r="G91" t="str">
        <f>IF($A91="","",D91+E91-F91)</f>
        <v/>
      </c>
      <c r="H91" s="8"/>
      <c r="I91" s="6" t="str">
        <f>IF($A91="","",G91*H91)</f>
        <v/>
      </c>
      <c r="J91" t="str">
        <f>IF($A91="","",IF(F91&lt;C91,"Sí","No"))</f>
        <v/>
      </c>
    </row>
    <row r="92" spans="1:10" x14ac:dyDescent="0.25">
      <c r="A92" s="4"/>
      <c r="B92" s="4"/>
      <c r="C92" s="4"/>
      <c r="D92" s="4"/>
      <c r="E92" s="4"/>
      <c r="F92" s="4"/>
      <c r="G92" t="str">
        <f>IF($A92="","",D92+E92-F92)</f>
        <v/>
      </c>
      <c r="H92" s="8"/>
      <c r="I92" s="6" t="str">
        <f>IF($A92="","",G92*H92)</f>
        <v/>
      </c>
      <c r="J92" t="str">
        <f>IF($A92="","",IF(F92&lt;C92,"Sí","No"))</f>
        <v/>
      </c>
    </row>
    <row r="93" spans="1:10" x14ac:dyDescent="0.25">
      <c r="A93" s="4"/>
      <c r="B93" s="4"/>
      <c r="C93" s="4"/>
      <c r="D93" s="4"/>
      <c r="E93" s="4"/>
      <c r="F93" s="4"/>
      <c r="G93" t="str">
        <f>IF($A93="","",D93+E93-F93)</f>
        <v/>
      </c>
      <c r="H93" s="8"/>
      <c r="I93" s="6" t="str">
        <f>IF($A93="","",G93*H93)</f>
        <v/>
      </c>
      <c r="J93" t="str">
        <f>IF($A93="","",IF(F93&lt;C93,"Sí","No"))</f>
        <v/>
      </c>
    </row>
    <row r="94" spans="1:10" x14ac:dyDescent="0.25">
      <c r="A94" s="4"/>
      <c r="B94" s="4"/>
      <c r="C94" s="4"/>
      <c r="D94" s="4"/>
      <c r="E94" s="4"/>
      <c r="F94" s="4"/>
      <c r="G94" t="str">
        <f>IF($A94="","",D94+E94-F94)</f>
        <v/>
      </c>
      <c r="H94" s="8"/>
      <c r="I94" s="6" t="str">
        <f>IF($A94="","",G94*H94)</f>
        <v/>
      </c>
      <c r="J94" t="str">
        <f>IF($A94="","",IF(F94&lt;C94,"Sí","No"))</f>
        <v/>
      </c>
    </row>
    <row r="95" spans="1:10" x14ac:dyDescent="0.25">
      <c r="A95" s="4"/>
      <c r="B95" s="4"/>
      <c r="C95" s="4"/>
      <c r="D95" s="4"/>
      <c r="E95" s="4"/>
      <c r="F95" s="4"/>
      <c r="G95" t="str">
        <f>IF($A95="","",D95+E95-F95)</f>
        <v/>
      </c>
      <c r="H95" s="8"/>
      <c r="I95" s="6" t="str">
        <f>IF($A95="","",G95*H95)</f>
        <v/>
      </c>
      <c r="J95" t="str">
        <f>IF($A95="","",IF(F95&lt;C95,"Sí","No"))</f>
        <v/>
      </c>
    </row>
    <row r="96" spans="1:10" x14ac:dyDescent="0.25">
      <c r="A96" s="4"/>
      <c r="B96" s="4"/>
      <c r="C96" s="4"/>
      <c r="D96" s="4"/>
      <c r="E96" s="4"/>
      <c r="F96" s="4"/>
      <c r="G96" t="str">
        <f>IF($A96="","",D96+E96-F96)</f>
        <v/>
      </c>
      <c r="H96" s="8"/>
      <c r="I96" s="6" t="str">
        <f>IF($A96="","",G96*H96)</f>
        <v/>
      </c>
      <c r="J96" t="str">
        <f>IF($A96="","",IF(F96&lt;C96,"Sí","No"))</f>
        <v/>
      </c>
    </row>
    <row r="97" spans="1:10" x14ac:dyDescent="0.25">
      <c r="A97" s="4"/>
      <c r="B97" s="4"/>
      <c r="C97" s="4"/>
      <c r="D97" s="4"/>
      <c r="E97" s="4"/>
      <c r="F97" s="4"/>
      <c r="G97" t="str">
        <f>IF($A97="","",D97+E97-F97)</f>
        <v/>
      </c>
      <c r="H97" s="8"/>
      <c r="I97" s="6" t="str">
        <f>IF($A97="","",G97*H97)</f>
        <v/>
      </c>
      <c r="J97" t="str">
        <f>IF($A97="","",IF(F97&lt;C97,"Sí","No"))</f>
        <v/>
      </c>
    </row>
    <row r="98" spans="1:10" x14ac:dyDescent="0.25">
      <c r="A98" s="4"/>
      <c r="B98" s="4"/>
      <c r="C98" s="4"/>
      <c r="D98" s="4"/>
      <c r="E98" s="4"/>
      <c r="F98" s="4"/>
      <c r="G98" t="str">
        <f>IF($A98="","",D98+E98-F98)</f>
        <v/>
      </c>
      <c r="H98" s="8"/>
      <c r="I98" s="6" t="str">
        <f>IF($A98="","",G98*H98)</f>
        <v/>
      </c>
      <c r="J98" t="str">
        <f>IF($A98="","",IF(F98&lt;C98,"Sí","No"))</f>
        <v/>
      </c>
    </row>
    <row r="99" spans="1:10" x14ac:dyDescent="0.25">
      <c r="A99" s="4"/>
      <c r="B99" s="4"/>
      <c r="C99" s="4"/>
      <c r="D99" s="4"/>
      <c r="E99" s="4"/>
      <c r="F99" s="4"/>
      <c r="G99" t="str">
        <f>IF($A99="","",D99+E99-F99)</f>
        <v/>
      </c>
      <c r="H99" s="8"/>
      <c r="I99" s="6" t="str">
        <f>IF($A99="","",G99*H99)</f>
        <v/>
      </c>
      <c r="J99" t="str">
        <f>IF($A99="","",IF(F99&lt;C99,"Sí","No"))</f>
        <v/>
      </c>
    </row>
    <row r="100" spans="1:10" x14ac:dyDescent="0.25">
      <c r="A100" s="4"/>
      <c r="B100" s="4"/>
      <c r="C100" s="4"/>
      <c r="D100" s="4"/>
      <c r="E100" s="4"/>
      <c r="F100" s="4"/>
      <c r="G100" t="str">
        <f>IF($A100="","",D100+E100-F100)</f>
        <v/>
      </c>
      <c r="H100" s="8"/>
      <c r="I100" s="6" t="str">
        <f>IF($A100="","",G100*H100)</f>
        <v/>
      </c>
      <c r="J100" t="str">
        <f>IF($A100="","",IF(F100&lt;C100,"Sí","No"))</f>
        <v/>
      </c>
    </row>
    <row r="101" spans="1:10" x14ac:dyDescent="0.25">
      <c r="A101" s="4"/>
      <c r="B101" s="4"/>
      <c r="C101" s="4"/>
      <c r="D101" s="4"/>
      <c r="E101" s="4"/>
      <c r="F101" s="4"/>
      <c r="G101" t="str">
        <f>IF($A101="","",D101+E101-F101)</f>
        <v/>
      </c>
      <c r="H101" s="8"/>
      <c r="I101" s="6" t="str">
        <f>IF($A101="","",G101*H101)</f>
        <v/>
      </c>
      <c r="J101" t="str">
        <f>IF($A101="","",IF(F101&lt;C101,"Sí","No"))</f>
        <v/>
      </c>
    </row>
    <row r="102" spans="1:10" x14ac:dyDescent="0.25">
      <c r="A102" s="4"/>
      <c r="B102" s="4"/>
      <c r="C102" s="4"/>
      <c r="D102" s="4"/>
      <c r="E102" s="4"/>
      <c r="F102" s="4"/>
      <c r="G102" t="str">
        <f>IF($A102="","",D102+E102-F102)</f>
        <v/>
      </c>
      <c r="H102" s="8"/>
      <c r="I102" s="6" t="str">
        <f>IF($A102="","",G102*H102)</f>
        <v/>
      </c>
      <c r="J102" t="str">
        <f>IF($A102="","",IF(F102&lt;C102,"Sí","No"))</f>
        <v/>
      </c>
    </row>
    <row r="103" spans="1:10" x14ac:dyDescent="0.25">
      <c r="A103" s="4"/>
      <c r="B103" s="4"/>
      <c r="C103" s="4"/>
      <c r="D103" s="4"/>
      <c r="E103" s="4"/>
      <c r="F103" s="4"/>
      <c r="G103" t="str">
        <f>IF($A103="","",D103+E103-F103)</f>
        <v/>
      </c>
      <c r="H103" s="8"/>
      <c r="I103" s="6" t="str">
        <f>IF($A103="","",G103*H103)</f>
        <v/>
      </c>
      <c r="J103" t="str">
        <f>IF($A103="","",IF(F103&lt;C103,"Sí","No"))</f>
        <v/>
      </c>
    </row>
    <row r="104" spans="1:10" x14ac:dyDescent="0.25">
      <c r="A104" s="4"/>
      <c r="B104" s="4"/>
      <c r="C104" s="4"/>
      <c r="D104" s="4"/>
      <c r="E104" s="4"/>
      <c r="F104" s="4"/>
      <c r="G104" t="str">
        <f>IF($A104="","",D104+E104-F104)</f>
        <v/>
      </c>
      <c r="H104" s="8"/>
      <c r="I104" s="6" t="str">
        <f>IF($A104="","",G104*H104)</f>
        <v/>
      </c>
      <c r="J104" t="str">
        <f>IF($A104="","",IF(F104&lt;C104,"Sí","No"))</f>
        <v/>
      </c>
    </row>
    <row r="105" spans="1:10" x14ac:dyDescent="0.25">
      <c r="A105" s="4"/>
      <c r="B105" s="4"/>
      <c r="C105" s="4"/>
      <c r="D105" s="4"/>
      <c r="E105" s="4"/>
      <c r="F105" s="4"/>
      <c r="G105" t="str">
        <f>IF($A105="","",D105+E105-F105)</f>
        <v/>
      </c>
      <c r="H105" s="8"/>
      <c r="I105" s="6" t="str">
        <f>IF($A105="","",G105*H105)</f>
        <v/>
      </c>
      <c r="J105" t="str">
        <f>IF($A105="","",IF(F105&lt;C105,"Sí","No"))</f>
        <v/>
      </c>
    </row>
    <row r="106" spans="1:10" x14ac:dyDescent="0.25">
      <c r="A106" s="4"/>
      <c r="B106" s="4"/>
      <c r="C106" s="4"/>
      <c r="D106" s="4"/>
      <c r="E106" s="4"/>
      <c r="F106" s="4"/>
      <c r="G106" t="str">
        <f>IF($A106="","",D106+E106-F106)</f>
        <v/>
      </c>
      <c r="H106" s="8"/>
      <c r="I106" s="6" t="str">
        <f>IF($A106="","",G106*H106)</f>
        <v/>
      </c>
      <c r="J106" t="str">
        <f>IF($A106="","",IF(F106&lt;C106,"Sí","No"))</f>
        <v/>
      </c>
    </row>
    <row r="107" spans="1:10" x14ac:dyDescent="0.25">
      <c r="A107" s="4"/>
      <c r="B107" s="4"/>
      <c r="C107" s="4"/>
      <c r="D107" s="4"/>
      <c r="E107" s="4"/>
      <c r="F107" s="4"/>
      <c r="G107" t="str">
        <f>IF($A107="","",D107+E107-F107)</f>
        <v/>
      </c>
      <c r="H107" s="8"/>
      <c r="I107" s="6" t="str">
        <f>IF($A107="","",G107*H107)</f>
        <v/>
      </c>
      <c r="J107" t="str">
        <f>IF($A107="","",IF(F107&lt;C107,"Sí","No"))</f>
        <v/>
      </c>
    </row>
    <row r="108" spans="1:10" x14ac:dyDescent="0.25">
      <c r="A108" s="4"/>
      <c r="B108" s="4"/>
      <c r="C108" s="4"/>
      <c r="D108" s="4"/>
      <c r="E108" s="4"/>
      <c r="F108" s="4"/>
      <c r="G108" t="str">
        <f>IF($A108="","",D108+E108-F108)</f>
        <v/>
      </c>
      <c r="H108" s="8"/>
      <c r="I108" s="6" t="str">
        <f>IF($A108="","",G108*H108)</f>
        <v/>
      </c>
      <c r="J108" t="str">
        <f>IF($A108="","",IF(F108&lt;C108,"Sí","No"))</f>
        <v/>
      </c>
    </row>
    <row r="109" spans="1:10" x14ac:dyDescent="0.25">
      <c r="A109" s="4"/>
      <c r="B109" s="4"/>
      <c r="C109" s="4"/>
      <c r="D109" s="4"/>
      <c r="E109" s="4"/>
      <c r="F109" s="4"/>
      <c r="G109" t="str">
        <f>IF($A109="","",D109+E109-F109)</f>
        <v/>
      </c>
      <c r="H109" s="8"/>
      <c r="I109" s="6" t="str">
        <f>IF($A109="","",G109*H109)</f>
        <v/>
      </c>
      <c r="J109" t="str">
        <f>IF($A109="","",IF(F109&lt;C109,"Sí","No"))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32</v>
      </c>
    </row>
    <row r="2" spans="1:1" x14ac:dyDescent="0.25">
      <c r="A2" s="10" t="s">
        <v>33</v>
      </c>
    </row>
    <row r="3" spans="1:1" x14ac:dyDescent="0.25">
      <c r="A3" s="10" t="s">
        <v>34</v>
      </c>
    </row>
    <row r="4" spans="1:1" x14ac:dyDescent="0.25">
      <c r="A4" s="10" t="s">
        <v>35</v>
      </c>
    </row>
    <row r="5" spans="1:1" x14ac:dyDescent="0.25">
      <c r="A5" s="10" t="s">
        <v>36</v>
      </c>
    </row>
    <row r="6" spans="1:1" x14ac:dyDescent="0.25">
      <c r="A6" s="10" t="s">
        <v>37</v>
      </c>
    </row>
    <row r="7" spans="1:1" x14ac:dyDescent="0.25">
      <c r="A7" s="10" t="s">
        <v>38</v>
      </c>
    </row>
    <row r="8" spans="1:1" x14ac:dyDescent="0.25">
      <c r="A8" s="10" t="s">
        <v>39</v>
      </c>
    </row>
    <row r="9" spans="1:1" x14ac:dyDescent="0.25">
      <c r="A9" s="10" t="s">
        <v>40</v>
      </c>
    </row>
    <row r="10" spans="1:1" x14ac:dyDescent="0.25">
      <c r="A10" s="10" t="s">
        <v>41</v>
      </c>
    </row>
    <row r="11" spans="1:1" x14ac:dyDescent="0.25">
      <c r="A11" s="10" t="s">
        <v>42</v>
      </c>
    </row>
    <row r="12" spans="1:1" x14ac:dyDescent="0.25">
      <c r="A12" s="10" t="s">
        <v>4</v>
      </c>
    </row>
    <row r="13" spans="1:1" x14ac:dyDescent="0.25">
      <c r="A13" s="1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Inventario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Plaxp</dc:creator>
  <dc:title/>
  <dc:subject/>
  <dc:description/>
  <cp:keywords/>
  <cp:category/>
  <cp:lastModifiedBy>Unknown</cp:lastModifiedBy>
  <dcterms:created xsi:type="dcterms:W3CDTF">2026-09-29T12:00:00Z</dcterms:created>
  <dcterms:modified xsi:type="dcterms:W3CDTF">2026-09-29T12:00:00Z</dcterms:modified>
</cp:coreProperties>
</file>